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  <c r="F2" i="1"/>
  <c r="D10" i="1" l="1"/>
</calcChain>
</file>

<file path=xl/sharedStrings.xml><?xml version="1.0" encoding="utf-8"?>
<sst xmlns="http://schemas.openxmlformats.org/spreadsheetml/2006/main" count="30" uniqueCount="24">
  <si>
    <t>ProductDescription</t>
  </si>
  <si>
    <t>ProductBrandDescription</t>
  </si>
  <si>
    <t>RRP</t>
  </si>
  <si>
    <t>Grand Total</t>
  </si>
  <si>
    <t>Mini Mio Comfort &amp; Calm Bum Balm 15ml</t>
  </si>
  <si>
    <t>MAMA MIO</t>
  </si>
  <si>
    <t>Mini Mio Sweet Cheeks Moisturiser 30ml</t>
  </si>
  <si>
    <t>Mama Mio Pregnancy Boob Tube 125ml</t>
  </si>
  <si>
    <t>Mini Mio Sweet Cheeks Moisturiser 150ml</t>
  </si>
  <si>
    <t>Mio Heavenly Body Exfoliating Body Scrub 275g</t>
  </si>
  <si>
    <t>MIO SKINCARE</t>
  </si>
  <si>
    <t>Mama Mio The Tummy Rub Butter 30ml</t>
  </si>
  <si>
    <t>Mio Solar Power Body Scrub 275ml</t>
  </si>
  <si>
    <t>Mio Clay Away Body Cleanser 30ml (Mini)</t>
  </si>
  <si>
    <t>12.01.2026</t>
  </si>
  <si>
    <t>10.04.2025</t>
  </si>
  <si>
    <t>DATE - ON OUTER BUT NOT ON INNERS</t>
  </si>
  <si>
    <t>19.07.2025</t>
  </si>
  <si>
    <t>NO DATE</t>
  </si>
  <si>
    <t>23.05.2025</t>
  </si>
  <si>
    <t>10.07.2025</t>
  </si>
  <si>
    <t>05.05.2025</t>
  </si>
  <si>
    <t>22.03.2025</t>
  </si>
  <si>
    <t xml:space="preserve">Total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</si>
</sst>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1" xfId="0" applyFill="1" applyBorder="1"/>
    <xf numFmtId="0" fontId="1" fillId="2" borderId="3" xfId="0" applyFont="1" applyFill="1" applyBorder="1"/>
    <xf numFmtId="164" fontId="0" fillId="0" borderId="0" xfId="0" applyNumberForma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25" sqref="B25"/>
    </sheetView>
  </sheetViews>
  <sheetFormatPr defaultRowHeight="14.25"/>
  <cols>
    <col min="1" max="1" width="40.125" bestFit="1" customWidth="1"/>
    <col min="2" max="2" width="22.5" bestFit="1" customWidth="1"/>
    <col min="3" max="3" width="12.5" customWidth="1"/>
    <col min="4" max="4" width="11.375" bestFit="1" customWidth="1"/>
    <col min="5" max="5" width="38.625" bestFit="1" customWidth="1"/>
    <col min="6" max="6" width="12.125" bestFit="1" customWidth="1"/>
  </cols>
  <sheetData>
    <row r="1" spans="1:6" ht="15">
      <c r="A1" s="1" t="s">
        <v>0</v>
      </c>
      <c r="B1" s="1" t="s">
        <v>1</v>
      </c>
      <c r="C1" s="2" t="s">
        <v>2</v>
      </c>
      <c r="D1" s="1" t="s">
        <v>3</v>
      </c>
      <c r="E1" s="9" t="s">
        <v>16</v>
      </c>
      <c r="F1" s="7" t="s">
        <v>23</v>
      </c>
    </row>
    <row r="2" spans="1:6">
      <c r="A2" s="3" t="s">
        <v>4</v>
      </c>
      <c r="B2" s="3" t="s">
        <v>5</v>
      </c>
      <c r="C2" s="4">
        <v>3</v>
      </c>
      <c r="D2" s="3">
        <v>16832</v>
      </c>
      <c r="E2" s="3" t="s">
        <v>22</v>
      </c>
      <c r="F2" s="4">
        <f>SUM(C2)*D2</f>
        <v>50496</v>
      </c>
    </row>
    <row r="3" spans="1:6">
      <c r="A3" s="3" t="s">
        <v>6</v>
      </c>
      <c r="B3" s="3" t="s">
        <v>5</v>
      </c>
      <c r="C3" s="4">
        <v>2.1</v>
      </c>
      <c r="D3" s="3">
        <v>14171</v>
      </c>
      <c r="E3" s="3" t="s">
        <v>20</v>
      </c>
      <c r="F3" s="4">
        <f t="shared" ref="F3:F9" si="0">SUM(C3)*D3</f>
        <v>29759.100000000002</v>
      </c>
    </row>
    <row r="4" spans="1:6">
      <c r="A4" s="3" t="s">
        <v>7</v>
      </c>
      <c r="B4" s="3" t="s">
        <v>5</v>
      </c>
      <c r="C4" s="4">
        <v>29.5</v>
      </c>
      <c r="D4" s="3">
        <v>11127</v>
      </c>
      <c r="E4" s="3" t="s">
        <v>19</v>
      </c>
      <c r="F4" s="4">
        <f t="shared" si="0"/>
        <v>328246.5</v>
      </c>
    </row>
    <row r="5" spans="1:6">
      <c r="A5" s="3" t="s">
        <v>8</v>
      </c>
      <c r="B5" s="3" t="s">
        <v>5</v>
      </c>
      <c r="C5" s="4">
        <v>10</v>
      </c>
      <c r="D5" s="3">
        <v>8852</v>
      </c>
      <c r="E5" s="6" t="s">
        <v>17</v>
      </c>
      <c r="F5" s="4">
        <f t="shared" si="0"/>
        <v>88520</v>
      </c>
    </row>
    <row r="6" spans="1:6">
      <c r="A6" s="3" t="s">
        <v>9</v>
      </c>
      <c r="B6" s="3" t="s">
        <v>10</v>
      </c>
      <c r="C6" s="4">
        <v>23</v>
      </c>
      <c r="D6" s="3">
        <v>6650</v>
      </c>
      <c r="E6" s="6" t="s">
        <v>14</v>
      </c>
      <c r="F6" s="4">
        <f t="shared" si="0"/>
        <v>152950</v>
      </c>
    </row>
    <row r="7" spans="1:6">
      <c r="A7" s="3" t="s">
        <v>11</v>
      </c>
      <c r="B7" s="3" t="s">
        <v>5</v>
      </c>
      <c r="C7" s="4">
        <v>6.25</v>
      </c>
      <c r="D7" s="3">
        <v>3915</v>
      </c>
      <c r="E7" s="3" t="s">
        <v>21</v>
      </c>
      <c r="F7" s="4">
        <f t="shared" si="0"/>
        <v>24468.75</v>
      </c>
    </row>
    <row r="8" spans="1:6">
      <c r="A8" s="3" t="s">
        <v>12</v>
      </c>
      <c r="B8" s="3" t="s">
        <v>10</v>
      </c>
      <c r="C8" s="4">
        <v>25</v>
      </c>
      <c r="D8" s="3">
        <v>590</v>
      </c>
      <c r="E8" s="6" t="s">
        <v>15</v>
      </c>
      <c r="F8" s="4">
        <f t="shared" si="0"/>
        <v>14750</v>
      </c>
    </row>
    <row r="9" spans="1:6">
      <c r="A9" s="3" t="s">
        <v>13</v>
      </c>
      <c r="B9" s="3" t="s">
        <v>10</v>
      </c>
      <c r="C9" s="4">
        <v>3</v>
      </c>
      <c r="D9" s="3">
        <v>509</v>
      </c>
      <c r="E9" s="6" t="s">
        <v>18</v>
      </c>
      <c r="F9" s="4">
        <f t="shared" si="0"/>
        <v>1527</v>
      </c>
    </row>
    <row r="10" spans="1:6">
      <c r="D10" s="5">
        <f>SUM(D2:D9)</f>
        <v>62646</v>
      </c>
      <c r="F10" s="8">
        <f>SUM(F2:F9)</f>
        <v>690717.35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2025-02-28T10:08:21Z</dcterms:created>
  <dcterms:modified xsi:type="dcterms:W3CDTF">2025-03-06T11:50:46Z</dcterms:modified>
</cp:coreProperties>
</file>